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https://asrhu.sharepoint.com/sites/Mindenki/Shared Documents/DRASCSU/Ügyfelek/PETŐFI KULTURÁLIS ÜGYNÖKSÉG ZRT/2021/Állami_támogatás/TOminta/"/>
    </mc:Choice>
  </mc:AlternateContent>
  <xr:revisionPtr revIDLastSave="181" documentId="8_{EEB2E779-BBFC-4A31-8B8D-A966260FBD85}" xr6:coauthVersionLast="47" xr6:coauthVersionMax="47" xr10:uidLastSave="{35701DCA-D747-4655-8063-635BE6F1A1E6}"/>
  <bookViews>
    <workbookView xWindow="-120" yWindow="-120" windowWidth="29040" windowHeight="15840" xr2:uid="{00000000-000D-0000-FFFF-FFFF00000000}"/>
  </bookViews>
  <sheets>
    <sheet name="Működési támogatás" sheetId="3" r:id="rId1"/>
    <sheet name="Beruházási támogatás" sheetId="4" r:id="rId2"/>
    <sheet name="Munka2" sheetId="5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3" l="1"/>
  <c r="D10" i="3"/>
  <c r="D16" i="3"/>
  <c r="C7" i="5"/>
  <c r="C8" i="5" s="1"/>
  <c r="B9" i="5" s="1"/>
  <c r="C12" i="5" s="1"/>
  <c r="C13" i="5" s="1"/>
  <c r="C7" i="4"/>
  <c r="C8" i="4" s="1"/>
  <c r="B9" i="4" s="1"/>
  <c r="C12" i="4" s="1"/>
  <c r="C13" i="4" s="1"/>
  <c r="D14" i="3" l="1"/>
  <c r="D25" i="3" s="1"/>
</calcChain>
</file>

<file path=xl/sharedStrings.xml><?xml version="1.0" encoding="utf-8"?>
<sst xmlns="http://schemas.openxmlformats.org/spreadsheetml/2006/main" count="56" uniqueCount="46">
  <si>
    <t>Kedvezményezett szervezet neve:</t>
  </si>
  <si>
    <t xml:space="preserve">Megvalósítási időszak: </t>
  </si>
  <si>
    <t>Sorszám</t>
  </si>
  <si>
    <t>Meglévő forrás és Bevétel indoklása</t>
  </si>
  <si>
    <t>Megnevezése</t>
  </si>
  <si>
    <t>Összege (HUF)</t>
  </si>
  <si>
    <t>Saját forrás</t>
  </si>
  <si>
    <r>
      <rPr>
        <sz val="11"/>
        <color theme="1"/>
        <rFont val="Calibri"/>
        <family val="2"/>
        <charset val="238"/>
      </rPr>
      <t xml:space="preserve">Erre a programra </t>
    </r>
    <r>
      <rPr>
        <sz val="11"/>
        <color rgb="FF000000"/>
        <rFont val="Calibri"/>
        <family val="2"/>
        <charset val="238"/>
      </rPr>
      <t xml:space="preserve">az PKÜ által </t>
    </r>
    <r>
      <rPr>
        <b/>
        <sz val="11"/>
        <color rgb="FF000000"/>
        <rFont val="Calibri"/>
        <family val="2"/>
        <charset val="238"/>
      </rPr>
      <t xml:space="preserve">már megítélt </t>
    </r>
    <r>
      <rPr>
        <sz val="11"/>
        <color rgb="FF000000"/>
        <rFont val="Calibri"/>
        <family val="2"/>
        <charset val="238"/>
      </rPr>
      <t>támogatás</t>
    </r>
  </si>
  <si>
    <t>Központi, fejezeti kezelésű előirányzatból kapott támogatás</t>
  </si>
  <si>
    <t>Alapokból kapott támogatás</t>
  </si>
  <si>
    <t>Az államháztartáson belüli szervezettől (kivéve önkormányzattól), a kormányzati szektorba sorolt egyéb szervezettől, ezen szervezetek tulajdonosi joggyakorlása alá tartozó gazdálkodó szervezettől vagy alapítói joggyakorlása alá tartozó alapítványtól, közalapítványtól, külföldi forrásból kapott támogatás</t>
  </si>
  <si>
    <t>Önkormányzattól kapott támogatás</t>
  </si>
  <si>
    <r>
      <t>Egyéb kapott támogatás</t>
    </r>
    <r>
      <rPr>
        <sz val="11"/>
        <color rgb="FF000000"/>
        <rFont val="Calibri"/>
        <family val="2"/>
        <charset val="238"/>
        <scheme val="major"/>
      </rPr>
      <t>, ideértve az államháztartáson kívüli szervezettől kapott bármely támogatást</t>
    </r>
  </si>
  <si>
    <t>DÁTUM:</t>
  </si>
  <si>
    <t>ALÁÍRÁS, PECSÉT:</t>
  </si>
  <si>
    <t>Megnevezés</t>
  </si>
  <si>
    <t>%</t>
  </si>
  <si>
    <t>Ft</t>
  </si>
  <si>
    <t>Diszkontált pótlási költségek (c)</t>
  </si>
  <si>
    <t>Diszkontált maradványérték (d)</t>
  </si>
  <si>
    <t>Diszkontált nettó bevétel (DNR = a-b-c+d)</t>
  </si>
  <si>
    <t>Elszámolható ráfordítás maximuma (Max EE=DIC-DNR)</t>
  </si>
  <si>
    <t>Finanszírozási hiány ráta (R=MaxEE/DIC=1-DNR/DIC)</t>
  </si>
  <si>
    <t>Összes elszámolható költség (EC)</t>
  </si>
  <si>
    <t>Nem elszámolható költség (NEC)</t>
  </si>
  <si>
    <t>Maximális támogatási összeg (DA=EC*R)</t>
  </si>
  <si>
    <t>Kedvezményezett hozzájárulása (=EC-DA+NEC)</t>
  </si>
  <si>
    <t>Várható összes bevétel (a)</t>
  </si>
  <si>
    <t>Összes elszámolható költség (DIC)</t>
  </si>
  <si>
    <t>Összes felmerülő költség (b)</t>
  </si>
  <si>
    <t>2.1. A téma/program tervezett, várható bevétele, értékesítési bevétele összesen</t>
  </si>
  <si>
    <t>2.2. A megvalósításhoz szerzett egyéb nem állami vagy önkormányzati eredetű forrás (pl. szponzor) összesen</t>
  </si>
  <si>
    <t>4. Meglévő forrás</t>
  </si>
  <si>
    <t>3. Forráshiány (2. sor - 1. sor)</t>
  </si>
  <si>
    <t>Diszkontált összes működési bevétel (a)</t>
  </si>
  <si>
    <r>
      <t xml:space="preserve">Diszkontált </t>
    </r>
    <r>
      <rPr>
        <sz val="9"/>
        <color theme="1"/>
        <rFont val="Calibri"/>
        <family val="2"/>
        <charset val="238"/>
        <scheme val="minor"/>
      </rPr>
      <t>üzemeltetési és karbantartási</t>
    </r>
    <r>
      <rPr>
        <sz val="9"/>
        <color theme="1"/>
        <rFont val="Calibri"/>
        <family val="2"/>
        <scheme val="minor"/>
      </rPr>
      <t xml:space="preserve"> költségek (b)</t>
    </r>
  </si>
  <si>
    <t>Diszkontált összes elszámolható beruházási költség (DIC)</t>
  </si>
  <si>
    <t>1.1. Bérköltségek</t>
  </si>
  <si>
    <t>1.Összes elszámolható működési költség</t>
  </si>
  <si>
    <t>stb.</t>
  </si>
  <si>
    <t>5. Megítélhető támogatás maximális összege (3. sor + 4. sor)</t>
  </si>
  <si>
    <t>azaz működési eredmény</t>
  </si>
  <si>
    <t>Összes elszámolható beruházási költség (EC)</t>
  </si>
  <si>
    <t>Nem elszámolható beruházási költség (NEC)</t>
  </si>
  <si>
    <t>1.2. Szolgáltatások igénybevétele</t>
  </si>
  <si>
    <t xml:space="preserve">2. A téma/program tervezett, várható bevétele, értékesítési bevétele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</si>
</sst>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\ &quot;Ft&quot;"/>
    <numFmt numFmtId="165" formatCode="0.000%"/>
    <numFmt numFmtId="166" formatCode="_-* #,##0_-;\-* #,##0_-;_-* &quot;-&quot;??_-;_-@_-"/>
  </numFmts>
  <fonts count="16" x14ac:knownFonts="1">
    <font>
      <sz val="11"/>
      <color theme="1"/>
      <name val="Arial"/>
    </font>
    <font>
      <sz val="11"/>
      <color theme="1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name val="Arial"/>
      <family val="2"/>
      <charset val="238"/>
    </font>
    <font>
      <sz val="16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1"/>
      <color theme="1"/>
      <name val="Calibri"/>
      <family val="2"/>
      <charset val="238"/>
      <scheme val="major"/>
    </font>
    <font>
      <sz val="11"/>
      <color rgb="FF000000"/>
      <name val="Calibri"/>
      <family val="2"/>
      <charset val="238"/>
      <scheme val="major"/>
    </font>
    <font>
      <sz val="11"/>
      <color theme="1"/>
      <name val="Arial"/>
    </font>
    <font>
      <sz val="11"/>
      <color theme="1"/>
      <name val="Arial"/>
      <family val="2"/>
      <charset val="238"/>
    </font>
    <font>
      <sz val="9"/>
      <color theme="1"/>
      <name val="Calibri"/>
      <family val="2"/>
      <scheme val="minor"/>
    </font>
    <font>
      <b/>
      <sz val="8"/>
      <color rgb="FF000000"/>
      <name val="Verdana"/>
      <family val="2"/>
      <charset val="238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theme="0" tint="-0.499984740745262"/>
        <bgColor indexed="64"/>
      </patternFill>
    </fill>
  </fills>
  <borders count="18">
    <border>
      <left/>
      <right/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" fillId="0" borderId="0">
      <alignment vertical="center"/>
    </xf>
  </cellStyleXfs>
  <cellXfs count="53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vertical="center" wrapText="1"/>
    </xf>
    <xf numFmtId="164" fontId="3" fillId="0" borderId="9" xfId="0" applyNumberFormat="1" applyFont="1" applyBorder="1" applyAlignment="1">
      <alignment vertical="center" wrapText="1"/>
    </xf>
    <xf numFmtId="0" fontId="8" fillId="0" borderId="9" xfId="0" applyFont="1" applyBorder="1" applyAlignment="1">
      <alignment horizontal="left" vertical="center" wrapText="1"/>
    </xf>
    <xf numFmtId="16" fontId="3" fillId="0" borderId="9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5" fillId="0" borderId="5" xfId="0" applyFont="1" applyBorder="1" applyAlignment="1"/>
    <xf numFmtId="0" fontId="4" fillId="0" borderId="9" xfId="0" applyFont="1" applyBorder="1" applyAlignment="1">
      <alignment horizontal="left" vertical="center" wrapText="1"/>
    </xf>
    <xf numFmtId="0" fontId="5" fillId="0" borderId="9" xfId="0" applyFont="1" applyBorder="1" applyAlignment="1"/>
    <xf numFmtId="0" fontId="1" fillId="0" borderId="1" xfId="0" applyFont="1" applyBorder="1" applyAlignment="1">
      <alignment horizontal="left" vertical="center" wrapText="1"/>
    </xf>
    <xf numFmtId="0" fontId="5" fillId="0" borderId="6" xfId="0" applyFont="1" applyBorder="1" applyAlignment="1"/>
    <xf numFmtId="0" fontId="7" fillId="0" borderId="2" xfId="0" applyFont="1" applyBorder="1" applyAlignment="1">
      <alignment horizontal="left" vertical="center" wrapText="1"/>
    </xf>
    <xf numFmtId="0" fontId="5" fillId="0" borderId="7" xfId="0" applyFont="1" applyBorder="1" applyAlignment="1"/>
    <xf numFmtId="0" fontId="5" fillId="0" borderId="3" xfId="0" applyFont="1" applyBorder="1" applyAlignment="1"/>
    <xf numFmtId="0" fontId="5" fillId="0" borderId="8" xfId="0" applyFont="1" applyBorder="1" applyAlignment="1"/>
    <xf numFmtId="0" fontId="7" fillId="0" borderId="9" xfId="0" applyFont="1" applyBorder="1" applyAlignment="1">
      <alignment horizontal="left" vertical="center" wrapText="1"/>
    </xf>
    <xf numFmtId="0" fontId="13" fillId="2" borderId="12" xfId="3" applyFont="1" applyFill="1" applyBorder="1" applyAlignment="1">
      <alignment horizontal="center" vertical="center" wrapText="1"/>
    </xf>
    <xf numFmtId="0" fontId="12" fillId="0" borderId="9" xfId="3" applyBorder="1">
      <alignment vertical="center"/>
    </xf>
    <xf numFmtId="0" fontId="12" fillId="3" borderId="9" xfId="3" applyFill="1" applyBorder="1">
      <alignment vertical="center"/>
    </xf>
    <xf numFmtId="3" fontId="12" fillId="0" borderId="9" xfId="3" applyNumberFormat="1" applyBorder="1">
      <alignment vertical="center"/>
    </xf>
    <xf numFmtId="0" fontId="12" fillId="0" borderId="13" xfId="3" applyBorder="1">
      <alignment vertical="center"/>
    </xf>
    <xf numFmtId="0" fontId="12" fillId="0" borderId="9" xfId="3" applyBorder="1" applyAlignment="1">
      <alignment horizontal="right" vertical="center"/>
    </xf>
    <xf numFmtId="0" fontId="14" fillId="0" borderId="9" xfId="3" applyFont="1" applyBorder="1">
      <alignment vertical="center"/>
    </xf>
    <xf numFmtId="165" fontId="12" fillId="0" borderId="9" xfId="2" applyNumberFormat="1" applyFont="1" applyBorder="1" applyAlignment="1">
      <alignment vertical="center"/>
    </xf>
    <xf numFmtId="9" fontId="12" fillId="3" borderId="9" xfId="2" applyFont="1" applyFill="1" applyBorder="1" applyAlignment="1">
      <alignment vertical="center"/>
    </xf>
    <xf numFmtId="166" fontId="12" fillId="0" borderId="9" xfId="1" applyNumberFormat="1" applyFont="1" applyBorder="1" applyAlignment="1">
      <alignment vertical="center"/>
    </xf>
    <xf numFmtId="0" fontId="2" fillId="0" borderId="9" xfId="0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 wrapText="1"/>
    </xf>
    <xf numFmtId="164" fontId="7" fillId="0" borderId="9" xfId="0" applyNumberFormat="1" applyFont="1" applyBorder="1" applyAlignment="1">
      <alignment horizontal="left" vertical="center" wrapText="1"/>
    </xf>
    <xf numFmtId="164" fontId="2" fillId="0" borderId="9" xfId="0" applyNumberFormat="1" applyFont="1" applyBorder="1" applyAlignment="1">
      <alignment horizontal="left" vertical="center" wrapText="1"/>
    </xf>
    <xf numFmtId="164" fontId="3" fillId="0" borderId="9" xfId="0" applyNumberFormat="1" applyFont="1" applyBorder="1" applyAlignment="1">
      <alignment horizontal="right" vertical="center" wrapText="1"/>
    </xf>
    <xf numFmtId="0" fontId="3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 wrapText="1"/>
    </xf>
    <xf numFmtId="0" fontId="3" fillId="0" borderId="14" xfId="0" applyFont="1" applyBorder="1" applyAlignment="1">
      <alignment vertical="center" wrapText="1"/>
    </xf>
    <xf numFmtId="164" fontId="3" fillId="0" borderId="14" xfId="0" applyNumberFormat="1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164" fontId="2" fillId="0" borderId="17" xfId="0" applyNumberFormat="1" applyFont="1" applyBorder="1" applyAlignment="1">
      <alignment vertical="center" wrapText="1"/>
    </xf>
    <xf numFmtId="0" fontId="11" fillId="0" borderId="0" xfId="0" applyFont="1"/>
  </cellXfs>
  <cellStyles count="4">
    <cellStyle name="Ezres" xfId="1" builtinId="3"/>
    <cellStyle name="Normál" xfId="0" builtinId="0"/>
    <cellStyle name="Normál 2" xfId="3" xr:uid="{B44CC569-93C1-428A-8004-E6604309B416}"/>
    <cellStyle name="Százalék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Y1016"/>
  <sheetViews>
    <sheetView tabSelected="1" topLeftCell="A4" workbookViewId="0">
      <selection activeCell="B25" sqref="B25"/>
    </sheetView>
  </sheetViews>
  <sheetFormatPr defaultColWidth="12.625" defaultRowHeight="15" customHeight="1" x14ac:dyDescent="0.2"/>
  <cols>
    <col min="1" max="1" width="8.625" customWidth="1"/>
    <col min="2" max="2" width="54.25" customWidth="1"/>
    <col min="3" max="3" width="27.375" customWidth="1"/>
    <col min="4" max="4" width="15" customWidth="1"/>
    <col min="5" max="25" width="7.625" customWidth="1"/>
  </cols>
  <sheetData>
    <row r="1" spans="1:25" ht="14.25" customHeight="1" x14ac:dyDescent="0.25">
      <c r="A1" s="18" t="s">
        <v>0</v>
      </c>
      <c r="B1" s="19"/>
      <c r="C1" s="20"/>
      <c r="D1" s="2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4.25" customHeight="1" thickBot="1" x14ac:dyDescent="0.3">
      <c r="A2" s="22" t="s">
        <v>1</v>
      </c>
      <c r="B2" s="23"/>
      <c r="C2" s="20"/>
      <c r="D2" s="2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4.25" customHeight="1" thickBot="1" x14ac:dyDescent="0.3">
      <c r="A3" s="3"/>
      <c r="B3" s="3"/>
      <c r="C3" s="3"/>
      <c r="D3" s="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36.75" customHeight="1" x14ac:dyDescent="0.25">
      <c r="A4" s="7" t="s">
        <v>2</v>
      </c>
      <c r="B4" s="8" t="s">
        <v>3</v>
      </c>
      <c r="C4" s="8" t="s">
        <v>4</v>
      </c>
      <c r="D4" s="9" t="s">
        <v>5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28.5" customHeight="1" x14ac:dyDescent="0.25">
      <c r="A5" s="39"/>
      <c r="B5" s="11" t="s">
        <v>38</v>
      </c>
      <c r="C5" s="39"/>
      <c r="D5" s="42">
        <f>SUM(D6:D8)</f>
        <v>10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4.25" customHeight="1" x14ac:dyDescent="0.25">
      <c r="A6" s="39"/>
      <c r="B6" s="10" t="s">
        <v>37</v>
      </c>
      <c r="C6" s="39"/>
      <c r="D6" s="43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4.25" customHeight="1" x14ac:dyDescent="0.25">
      <c r="A7" s="39"/>
      <c r="B7" s="10" t="s">
        <v>44</v>
      </c>
      <c r="C7" s="39"/>
      <c r="D7" s="43">
        <v>10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4.25" customHeight="1" x14ac:dyDescent="0.25">
      <c r="A8" s="39"/>
      <c r="B8" s="10" t="s">
        <v>39</v>
      </c>
      <c r="C8" s="39"/>
      <c r="D8" s="40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4.25" customHeight="1" x14ac:dyDescent="0.25">
      <c r="A9" s="39"/>
      <c r="B9" s="10"/>
      <c r="C9" s="39"/>
      <c r="D9" s="40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28.5" customHeight="1" x14ac:dyDescent="0.25">
      <c r="A10" s="17"/>
      <c r="B10" s="11" t="s">
        <v>45</v>
      </c>
      <c r="C10" s="11"/>
      <c r="D10" s="42">
        <f>SUM(D11:D12)</f>
        <v>5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28.5" customHeight="1" x14ac:dyDescent="0.25">
      <c r="A11" s="12"/>
      <c r="B11" s="13" t="s">
        <v>30</v>
      </c>
      <c r="C11" s="14"/>
      <c r="D11" s="43">
        <v>5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28.5" customHeight="1" x14ac:dyDescent="0.25">
      <c r="A12" s="12"/>
      <c r="B12" s="13" t="s">
        <v>31</v>
      </c>
      <c r="C12" s="14"/>
      <c r="D12" s="43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4.25" customHeight="1" x14ac:dyDescent="0.25">
      <c r="A13" s="12"/>
      <c r="B13" s="13"/>
      <c r="C13" s="14"/>
      <c r="D13" s="15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28.5" customHeight="1" x14ac:dyDescent="0.25">
      <c r="A14" s="17"/>
      <c r="B14" s="11" t="s">
        <v>33</v>
      </c>
      <c r="C14" s="14"/>
      <c r="D14" s="42">
        <f>(D10-D5)</f>
        <v>-5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4.25" customHeight="1" x14ac:dyDescent="0.25">
      <c r="A15" s="17"/>
      <c r="B15" s="11"/>
      <c r="C15" s="14"/>
      <c r="D15" s="15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28.5" customHeight="1" x14ac:dyDescent="0.25">
      <c r="A16" s="10"/>
      <c r="B16" s="11" t="s">
        <v>32</v>
      </c>
      <c r="C16" s="10"/>
      <c r="D16" s="41">
        <f>SUM(D17:D23)</f>
        <v>2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4.25" customHeight="1" x14ac:dyDescent="0.25">
      <c r="A17" s="12"/>
      <c r="B17" s="13" t="s">
        <v>6</v>
      </c>
      <c r="C17" s="14"/>
      <c r="D17" s="15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4.25" customHeight="1" x14ac:dyDescent="0.25">
      <c r="A18" s="12"/>
      <c r="B18" s="13" t="s">
        <v>7</v>
      </c>
      <c r="C18" s="14"/>
      <c r="D18" s="15">
        <v>2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4.25" customHeight="1" x14ac:dyDescent="0.25">
      <c r="A19" s="12"/>
      <c r="B19" s="13" t="s">
        <v>8</v>
      </c>
      <c r="C19" s="14"/>
      <c r="D19" s="15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x14ac:dyDescent="0.25">
      <c r="A20" s="12"/>
      <c r="B20" s="13" t="s">
        <v>9</v>
      </c>
      <c r="C20" s="14"/>
      <c r="D20" s="15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75" x14ac:dyDescent="0.25">
      <c r="A21" s="12"/>
      <c r="B21" s="13" t="s">
        <v>10</v>
      </c>
      <c r="C21" s="14"/>
      <c r="D21" s="15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x14ac:dyDescent="0.25">
      <c r="A22" s="12"/>
      <c r="B22" s="13" t="s">
        <v>11</v>
      </c>
      <c r="C22" s="14"/>
      <c r="D22" s="15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30" x14ac:dyDescent="0.25">
      <c r="A23" s="12"/>
      <c r="B23" s="16" t="s">
        <v>12</v>
      </c>
      <c r="C23" s="14"/>
      <c r="D23" s="15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.75" thickBot="1" x14ac:dyDescent="0.3">
      <c r="A24" s="44"/>
      <c r="B24" s="45"/>
      <c r="C24" s="46"/>
      <c r="D24" s="47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28.5" customHeight="1" thickBot="1" x14ac:dyDescent="0.3">
      <c r="A25" s="48"/>
      <c r="B25" s="49" t="s">
        <v>40</v>
      </c>
      <c r="C25" s="50"/>
      <c r="D25" s="51">
        <f>SUM(D14,D16)</f>
        <v>-3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4.25" customHeight="1" x14ac:dyDescent="0.25"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x14ac:dyDescent="0.25"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4.25" customHeight="1" x14ac:dyDescent="0.25"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4.25" customHeight="1" x14ac:dyDescent="0.25"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4.25" customHeight="1" x14ac:dyDescent="0.25"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4.25" customHeight="1" x14ac:dyDescent="0.25"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4.25" customHeight="1" thickBot="1" x14ac:dyDescent="0.3">
      <c r="A32" s="6"/>
      <c r="B32" s="2"/>
      <c r="C32" s="2"/>
      <c r="D32" s="5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4.25" customHeight="1" x14ac:dyDescent="0.25">
      <c r="A33" s="24" t="s">
        <v>13</v>
      </c>
      <c r="B33" s="25"/>
      <c r="C33" s="28" t="s">
        <v>14</v>
      </c>
      <c r="D33" s="2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4.25" customHeight="1" thickBot="1" x14ac:dyDescent="0.3">
      <c r="A34" s="26"/>
      <c r="B34" s="27"/>
      <c r="C34" s="21"/>
      <c r="D34" s="2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4.25" customHeight="1" x14ac:dyDescent="0.2">
      <c r="A35" s="2"/>
      <c r="B35" s="2"/>
      <c r="C35" s="2"/>
      <c r="D35" s="5"/>
    </row>
    <row r="36" spans="1:25" ht="14.25" customHeight="1" x14ac:dyDescent="0.2"/>
    <row r="37" spans="1:25" ht="14.25" customHeight="1" x14ac:dyDescent="0.2"/>
    <row r="38" spans="1:25" ht="14.25" customHeight="1" x14ac:dyDescent="0.2"/>
    <row r="39" spans="1:25" ht="14.25" customHeight="1" x14ac:dyDescent="0.2"/>
    <row r="40" spans="1:25" ht="14.25" customHeight="1" x14ac:dyDescent="0.2"/>
    <row r="41" spans="1:25" ht="14.25" customHeight="1" x14ac:dyDescent="0.2"/>
    <row r="42" spans="1:25" ht="14.25" customHeight="1" x14ac:dyDescent="0.2"/>
    <row r="43" spans="1:25" ht="14.25" customHeight="1" x14ac:dyDescent="0.2"/>
    <row r="44" spans="1:25" ht="14.25" customHeight="1" x14ac:dyDescent="0.2"/>
    <row r="45" spans="1:25" ht="14.25" customHeight="1" x14ac:dyDescent="0.2"/>
    <row r="46" spans="1:25" ht="14.25" customHeight="1" x14ac:dyDescent="0.2"/>
    <row r="47" spans="1:25" ht="14.25" customHeight="1" x14ac:dyDescent="0.2"/>
    <row r="48" spans="1:25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  <row r="1001" ht="14.25" customHeight="1" x14ac:dyDescent="0.2"/>
    <row r="1002" ht="14.25" customHeight="1" x14ac:dyDescent="0.2"/>
    <row r="1003" ht="14.25" customHeight="1" x14ac:dyDescent="0.2"/>
    <row r="1004" ht="14.25" customHeight="1" x14ac:dyDescent="0.2"/>
    <row r="1005" ht="14.25" customHeight="1" x14ac:dyDescent="0.2"/>
    <row r="1006" ht="14.25" customHeight="1" x14ac:dyDescent="0.2"/>
    <row r="1007" ht="14.25" customHeight="1" x14ac:dyDescent="0.2"/>
    <row r="1008" ht="14.25" customHeight="1" x14ac:dyDescent="0.2"/>
    <row r="1009" ht="14.25" customHeight="1" x14ac:dyDescent="0.2"/>
    <row r="1010" ht="14.25" customHeight="1" x14ac:dyDescent="0.2"/>
    <row r="1011" ht="14.25" customHeight="1" x14ac:dyDescent="0.2"/>
    <row r="1012" ht="14.25" customHeight="1" x14ac:dyDescent="0.2"/>
    <row r="1013" ht="14.25" customHeight="1" x14ac:dyDescent="0.2"/>
    <row r="1014" ht="14.25" customHeight="1" x14ac:dyDescent="0.2"/>
    <row r="1015" ht="14.25" customHeight="1" x14ac:dyDescent="0.2"/>
    <row r="1016" ht="14.25" customHeight="1" x14ac:dyDescent="0.2"/>
  </sheetData>
  <mergeCells count="6">
    <mergeCell ref="A1:B1"/>
    <mergeCell ref="C1:D1"/>
    <mergeCell ref="A2:B2"/>
    <mergeCell ref="C2:D2"/>
    <mergeCell ref="A33:B34"/>
    <mergeCell ref="C33:D34"/>
  </mergeCells>
  <printOptions horizontalCentered="1"/>
  <pageMargins left="0.70866141732283472" right="0.70866141732283472" top="1.6141732283464567" bottom="0.74803149606299213" header="0" footer="0"/>
  <pageSetup paperSize="9" orientation="landscape" r:id="rId1"/>
  <headerFooter>
    <oddHeader>&amp;L&amp;"Arial,Dőlt"1. számú melléklet&amp;C&amp;"Arial,Félkövér"&amp;12A BIZOTTSÁG 34. PONTJA SZERINTI 
FORRÁS ÉS BEVÉTEL KIMUTATÁS
&amp;R&amp;"Arial,Dőlt"Petőfi Kulturális Ügynökség
N. Korlátolt Felelősségű Társaság</oddHead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A911E-0F00-47C0-94F4-C31A3264A258}">
  <dimension ref="A1:D13"/>
  <sheetViews>
    <sheetView workbookViewId="0">
      <selection activeCell="I24" sqref="I24"/>
    </sheetView>
  </sheetViews>
  <sheetFormatPr defaultRowHeight="14.25" x14ac:dyDescent="0.2"/>
  <cols>
    <col min="1" max="1" width="42.125" customWidth="1"/>
    <col min="2" max="2" width="11.25" customWidth="1"/>
    <col min="3" max="3" width="15.375" customWidth="1"/>
    <col min="4" max="4" width="25.25" customWidth="1"/>
  </cols>
  <sheetData>
    <row r="1" spans="1:4" ht="21" x14ac:dyDescent="0.2">
      <c r="A1" s="29" t="s">
        <v>15</v>
      </c>
      <c r="B1" s="29" t="s">
        <v>16</v>
      </c>
      <c r="C1" s="29" t="s">
        <v>17</v>
      </c>
    </row>
    <row r="2" spans="1:4" x14ac:dyDescent="0.2">
      <c r="A2" s="30" t="s">
        <v>36</v>
      </c>
      <c r="B2" s="31"/>
      <c r="C2" s="32"/>
    </row>
    <row r="3" spans="1:4" x14ac:dyDescent="0.2">
      <c r="A3" s="30" t="s">
        <v>34</v>
      </c>
      <c r="B3" s="31"/>
      <c r="C3" s="32"/>
    </row>
    <row r="4" spans="1:4" x14ac:dyDescent="0.2">
      <c r="A4" s="30" t="s">
        <v>35</v>
      </c>
      <c r="B4" s="31"/>
      <c r="C4" s="32"/>
    </row>
    <row r="5" spans="1:4" x14ac:dyDescent="0.2">
      <c r="A5" s="33" t="s">
        <v>18</v>
      </c>
      <c r="B5" s="31"/>
      <c r="C5" s="32"/>
    </row>
    <row r="6" spans="1:4" x14ac:dyDescent="0.2">
      <c r="A6" s="30" t="s">
        <v>19</v>
      </c>
      <c r="B6" s="31"/>
      <c r="C6" s="34"/>
    </row>
    <row r="7" spans="1:4" x14ac:dyDescent="0.2">
      <c r="A7" s="35" t="s">
        <v>20</v>
      </c>
      <c r="B7" s="31"/>
      <c r="C7" s="32">
        <f>C3-C4-C5+C6</f>
        <v>0</v>
      </c>
      <c r="D7" s="52" t="s">
        <v>41</v>
      </c>
    </row>
    <row r="8" spans="1:4" x14ac:dyDescent="0.2">
      <c r="A8" s="35" t="s">
        <v>21</v>
      </c>
      <c r="B8" s="31"/>
      <c r="C8" s="32">
        <f>C2-C7</f>
        <v>0</v>
      </c>
    </row>
    <row r="9" spans="1:4" x14ac:dyDescent="0.2">
      <c r="A9" s="30" t="s">
        <v>22</v>
      </c>
      <c r="B9" s="36" t="e">
        <f>C8/C2</f>
        <v>#DIV/0!</v>
      </c>
      <c r="C9" s="31"/>
    </row>
    <row r="10" spans="1:4" x14ac:dyDescent="0.2">
      <c r="A10" s="30" t="s">
        <v>42</v>
      </c>
      <c r="B10" s="37"/>
      <c r="C10" s="32"/>
    </row>
    <row r="11" spans="1:4" x14ac:dyDescent="0.2">
      <c r="A11" s="30" t="s">
        <v>43</v>
      </c>
      <c r="B11" s="31"/>
      <c r="C11" s="32"/>
    </row>
    <row r="12" spans="1:4" x14ac:dyDescent="0.2">
      <c r="A12" s="35" t="s">
        <v>25</v>
      </c>
      <c r="B12" s="30"/>
      <c r="C12" s="38" t="e">
        <f>C10*B9</f>
        <v>#DIV/0!</v>
      </c>
    </row>
    <row r="13" spans="1:4" x14ac:dyDescent="0.2">
      <c r="A13" s="35" t="s">
        <v>26</v>
      </c>
      <c r="B13" s="30"/>
      <c r="C13" s="32" t="e">
        <f>C10-C12+C11</f>
        <v>#DIV/0!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B2F8F-3653-41A7-966A-CD517572B9EF}">
  <dimension ref="A1:C13"/>
  <sheetViews>
    <sheetView workbookViewId="0">
      <selection activeCell="A4" sqref="A4"/>
    </sheetView>
  </sheetViews>
  <sheetFormatPr defaultRowHeight="14.25" x14ac:dyDescent="0.2"/>
  <cols>
    <col min="1" max="1" width="39.5" customWidth="1"/>
    <col min="2" max="2" width="11.625" customWidth="1"/>
    <col min="3" max="3" width="15.5" customWidth="1"/>
  </cols>
  <sheetData>
    <row r="1" spans="1:3" ht="21" x14ac:dyDescent="0.2">
      <c r="A1" s="29" t="s">
        <v>15</v>
      </c>
      <c r="B1" s="29" t="s">
        <v>16</v>
      </c>
      <c r="C1" s="29" t="s">
        <v>17</v>
      </c>
    </row>
    <row r="2" spans="1:3" x14ac:dyDescent="0.2">
      <c r="A2" s="30" t="s">
        <v>28</v>
      </c>
      <c r="B2" s="31"/>
      <c r="C2" s="32"/>
    </row>
    <row r="3" spans="1:3" x14ac:dyDescent="0.2">
      <c r="A3" s="30" t="s">
        <v>27</v>
      </c>
      <c r="B3" s="31"/>
      <c r="C3" s="32"/>
    </row>
    <row r="4" spans="1:3" x14ac:dyDescent="0.2">
      <c r="A4" s="30" t="s">
        <v>29</v>
      </c>
      <c r="B4" s="31"/>
      <c r="C4" s="32"/>
    </row>
    <row r="5" spans="1:3" x14ac:dyDescent="0.2">
      <c r="A5" s="33" t="s">
        <v>18</v>
      </c>
      <c r="B5" s="31"/>
      <c r="C5" s="32"/>
    </row>
    <row r="6" spans="1:3" x14ac:dyDescent="0.2">
      <c r="A6" s="30" t="s">
        <v>19</v>
      </c>
      <c r="B6" s="31"/>
      <c r="C6" s="34"/>
    </row>
    <row r="7" spans="1:3" x14ac:dyDescent="0.2">
      <c r="A7" s="35" t="s">
        <v>20</v>
      </c>
      <c r="B7" s="31"/>
      <c r="C7" s="32">
        <f>C3-C4-C5+C6</f>
        <v>0</v>
      </c>
    </row>
    <row r="8" spans="1:3" x14ac:dyDescent="0.2">
      <c r="A8" s="35" t="s">
        <v>21</v>
      </c>
      <c r="B8" s="31"/>
      <c r="C8" s="32">
        <f>C2-C7</f>
        <v>0</v>
      </c>
    </row>
    <row r="9" spans="1:3" x14ac:dyDescent="0.2">
      <c r="A9" s="30" t="s">
        <v>22</v>
      </c>
      <c r="B9" s="36" t="e">
        <f>C8/C2</f>
        <v>#DIV/0!</v>
      </c>
      <c r="C9" s="31"/>
    </row>
    <row r="10" spans="1:3" x14ac:dyDescent="0.2">
      <c r="A10" s="30" t="s">
        <v>23</v>
      </c>
      <c r="B10" s="37"/>
      <c r="C10" s="32"/>
    </row>
    <row r="11" spans="1:3" x14ac:dyDescent="0.2">
      <c r="A11" s="30" t="s">
        <v>24</v>
      </c>
      <c r="B11" s="31"/>
      <c r="C11" s="32"/>
    </row>
    <row r="12" spans="1:3" x14ac:dyDescent="0.2">
      <c r="A12" s="35" t="s">
        <v>25</v>
      </c>
      <c r="B12" s="30"/>
      <c r="C12" s="38" t="e">
        <f>C10*B9</f>
        <v>#DIV/0!</v>
      </c>
    </row>
    <row r="13" spans="1:3" x14ac:dyDescent="0.2">
      <c r="A13" s="35" t="s">
        <v>26</v>
      </c>
      <c r="B13" s="30"/>
      <c r="C13" s="32" t="e">
        <f>C10-C12+C11</f>
        <v>#DIV/0!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Működési támogatás</vt:lpstr>
      <vt:lpstr>Beruházási támogatás</vt:lpstr>
      <vt:lpstr>Munka2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Győrváriné Kovács Bernadett</dc:creator>
  <cp:keywords/>
  <dc:description/>
  <cp:lastModifiedBy>dr. Lucius Ágnes</cp:lastModifiedBy>
  <cp:revision/>
  <cp:lastPrinted>2021-11-22T10:30:29Z</cp:lastPrinted>
  <dcterms:created xsi:type="dcterms:W3CDTF">2021-11-11T15:30:27Z</dcterms:created>
  <dcterms:modified xsi:type="dcterms:W3CDTF">2021-11-26T11:47:32Z</dcterms:modified>
  <cp:category/>
  <cp:contentStatus/>
</cp:coreProperties>
</file>